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495" windowWidth="28800" windowHeight="15705"/>
  </bookViews>
  <sheets>
    <sheet name="Foglio1" sheetId="1" r:id="rId1"/>
  </sheets>
  <definedNames>
    <definedName name="_xlnm._FilterDatabase" localSheetId="0" hidden="1">Foglio1!$A$2:$N$19</definedName>
    <definedName name="ARTPAD">Foglio1!#REF!</definedName>
    <definedName name="BARCO1">Foglio1!#REF!</definedName>
    <definedName name="BARCO10">Foglio1!#REF!</definedName>
    <definedName name="BARCO11">Foglio1!#REF!</definedName>
    <definedName name="BARCO12">Foglio1!#REF!</definedName>
    <definedName name="BARCO13">Foglio1!#REF!</definedName>
    <definedName name="BARCO14">Foglio1!#REF!</definedName>
    <definedName name="BARCO15">Foglio1!#REF!</definedName>
    <definedName name="BARCO16">Foglio1!#REF!</definedName>
    <definedName name="BARCO17">Foglio1!#REF!</definedName>
    <definedName name="BARCO18">Foglio1!#REF!</definedName>
    <definedName name="BARCO19">Foglio1!#REF!</definedName>
    <definedName name="BARCO2">Foglio1!#REF!</definedName>
    <definedName name="BARCO20">Foglio1!#REF!</definedName>
    <definedName name="BARCO21">Foglio1!#REF!</definedName>
    <definedName name="BARCO22">Foglio1!#REF!</definedName>
    <definedName name="BARCO23">Foglio1!#REF!</definedName>
    <definedName name="BARCO24">Foglio1!#REF!</definedName>
    <definedName name="BARCO25">Foglio1!#REF!</definedName>
    <definedName name="BARCO26">Foglio1!#REF!</definedName>
    <definedName name="BARCO27">Foglio1!#REF!</definedName>
    <definedName name="BARCO28">Foglio1!#REF!</definedName>
    <definedName name="BARCO29">Foglio1!#REF!</definedName>
    <definedName name="BARCO3">Foglio1!#REF!</definedName>
    <definedName name="BARCO30">Foglio1!#REF!</definedName>
    <definedName name="BARCO4">Foglio1!#REF!</definedName>
    <definedName name="BARCO5">Foglio1!#REF!</definedName>
    <definedName name="BARCO6">Foglio1!#REF!</definedName>
    <definedName name="BARCO7">Foglio1!#REF!</definedName>
    <definedName name="BARCO8">Foglio1!#REF!</definedName>
    <definedName name="BARCO9">Foglio1!#REF!</definedName>
    <definedName name="BODY">Foglio1!#REF!</definedName>
    <definedName name="CODCOL">Foglio1!#REF!</definedName>
    <definedName name="CODMAG">Foglio1!#REF!</definedName>
    <definedName name="CODSTA">Foglio1!#REF!</definedName>
    <definedName name="CODVAR">Foglio1!#REF!</definedName>
    <definedName name="COLLE">Foglio1!#REF!</definedName>
    <definedName name="COMPOSIZ">Foglio1!#REF!</definedName>
    <definedName name="DESART">Foglio1!#REF!</definedName>
    <definedName name="DESCATOMO">Foglio1!#REF!</definedName>
    <definedName name="DESCOL">Foglio1!#REF!</definedName>
    <definedName name="DESGEN">Foglio1!#REF!</definedName>
    <definedName name="DESGRU">Foglio1!#REF!</definedName>
    <definedName name="DESMAR">Foglio1!#REF!</definedName>
    <definedName name="DESVAR">Foglio1!#REF!</definedName>
    <definedName name="EAN">Foglio1!#REF!</definedName>
    <definedName name="ENDBODY">Foglio1!#REF!</definedName>
    <definedName name="LAVORA">Foglio1!#REF!</definedName>
    <definedName name="MADEIN">Foglio1!#REF!</definedName>
    <definedName name="NOMENC">Foglio1!#REF!</definedName>
    <definedName name="PREZZO1">Foglio1!#REF!</definedName>
    <definedName name="PREZZO2">Foglio1!#REF!</definedName>
    <definedName name="PREZZO3">Foglio1!#REF!</definedName>
    <definedName name="PREZZO4">Foglio1!#REF!</definedName>
    <definedName name="PREZZO5">Foglio1!#REF!</definedName>
    <definedName name="PREZZO6">Foglio1!#REF!</definedName>
    <definedName name="QTA">Foglio1!#REF!</definedName>
    <definedName name="TAGLIA">Foglio1!#REF!</definedName>
  </definedNames>
  <calcPr calcId="191029"/>
</workbook>
</file>

<file path=xl/calcChain.xml><?xml version="1.0" encoding="utf-8"?>
<calcChain xmlns="http://schemas.openxmlformats.org/spreadsheetml/2006/main">
  <c r="M19" i="1" l="1"/>
</calcChain>
</file>

<file path=xl/sharedStrings.xml><?xml version="1.0" encoding="utf-8"?>
<sst xmlns="http://schemas.openxmlformats.org/spreadsheetml/2006/main" count="191" uniqueCount="91">
  <si>
    <t>Genere</t>
  </si>
  <si>
    <t>Gruppo Merceologico</t>
  </si>
  <si>
    <t>Marchio</t>
  </si>
  <si>
    <t>Articolo</t>
  </si>
  <si>
    <t>Variante</t>
  </si>
  <si>
    <t>Colore</t>
  </si>
  <si>
    <t>Descrizione colore</t>
  </si>
  <si>
    <t>Descrizione articolo</t>
  </si>
  <si>
    <t>Foto</t>
  </si>
  <si>
    <t>Cat.Omogenea</t>
  </si>
  <si>
    <t>Ean</t>
  </si>
  <si>
    <t>SIZE</t>
  </si>
  <si>
    <t>QTY</t>
  </si>
  <si>
    <t>RETAIL PRICE</t>
  </si>
  <si>
    <t>8057019236939</t>
  </si>
  <si>
    <t>8057019236922</t>
  </si>
  <si>
    <t>8057019237059</t>
  </si>
  <si>
    <t>8054523475755</t>
  </si>
  <si>
    <t>8057019237530</t>
  </si>
  <si>
    <t>8059596425829</t>
  </si>
  <si>
    <t>8034153999388</t>
  </si>
  <si>
    <t>8034152522297</t>
  </si>
  <si>
    <t>8034153743844</t>
  </si>
  <si>
    <t>8059596431196</t>
  </si>
  <si>
    <t>8059596431356</t>
  </si>
  <si>
    <t>8059596437044</t>
  </si>
  <si>
    <t>8059596437242</t>
  </si>
  <si>
    <t>8059596438102</t>
  </si>
  <si>
    <t>8054523491298</t>
  </si>
  <si>
    <t>8054523491281</t>
  </si>
  <si>
    <t>EMPORIO ARMANI</t>
  </si>
  <si>
    <t>110810</t>
  </si>
  <si>
    <t>110818</t>
  </si>
  <si>
    <t>111035</t>
  </si>
  <si>
    <t>111210</t>
  </si>
  <si>
    <t>111267</t>
  </si>
  <si>
    <t>111389</t>
  </si>
  <si>
    <t>111760</t>
  </si>
  <si>
    <t>111767</t>
  </si>
  <si>
    <t>111998</t>
  </si>
  <si>
    <t>164066</t>
  </si>
  <si>
    <t>CC735</t>
  </si>
  <si>
    <t>8P729</t>
  </si>
  <si>
    <t>CC716</t>
  </si>
  <si>
    <t>8P504</t>
  </si>
  <si>
    <t>CC715</t>
  </si>
  <si>
    <t>8P725</t>
  </si>
  <si>
    <t>8P510</t>
  </si>
  <si>
    <t>8P287</t>
  </si>
  <si>
    <t>00010</t>
  </si>
  <si>
    <t>00020</t>
  </si>
  <si>
    <t>13034</t>
  </si>
  <si>
    <t>26274</t>
  </si>
  <si>
    <t>04710</t>
  </si>
  <si>
    <t>07320</t>
  </si>
  <si>
    <t>00044</t>
  </si>
  <si>
    <t>20833</t>
  </si>
  <si>
    <t>20533</t>
  </si>
  <si>
    <t>00048</t>
  </si>
  <si>
    <t>00036</t>
  </si>
  <si>
    <t>BIANCO/WHITE////</t>
  </si>
  <si>
    <t>NERO/BLACK////</t>
  </si>
  <si>
    <t>BLU STONE/BLU STONE//</t>
  </si>
  <si>
    <t>RIG TANG-MAR-BCO/MAR/RIG TANG-MAR-B/</t>
  </si>
  <si>
    <t>BIANCO/BIANCO/WHITE/WHITE</t>
  </si>
  <si>
    <t>NERO/NERO/BLACK/BLACK////</t>
  </si>
  <si>
    <t>ANTRACITE/ANTHRACITE//</t>
  </si>
  <si>
    <t>CIELO/SKY//</t>
  </si>
  <si>
    <t>ULTRAMARINE/ULTRAMARINE//</t>
  </si>
  <si>
    <t>GRIGIO MELANGE/MELANGE GREY//</t>
  </si>
  <si>
    <t>BLU NOTTE/NIGHT BLUE//</t>
  </si>
  <si>
    <t>T-SHIRT UOMO / MAN T-SHIRT MENS KNIT T-SHIRT   BLACK</t>
  </si>
  <si>
    <t>BOXER UOMO / MAN BOXER MEN'S KNIT BOXER</t>
  </si>
  <si>
    <t>BOXER UOMO / MAN BOXER MEN'S KNIT 2PACK TRU</t>
  </si>
  <si>
    <t>BOXER UOMO / MAN BOXER MENS KNIT 2PACK BOXESLATE BLUE</t>
  </si>
  <si>
    <t>T-SHIRT UOMO / MAN T-SHIRT MENS KNIT 2PACK T-SHSLATE BLUE</t>
  </si>
  <si>
    <t>BOXER UOMO / MAN BOXER MEN'S KNIT TRUNK</t>
  </si>
  <si>
    <t>T-SHIRT UOMO / MAN T-SHIRT MEN'S KNIT T-SHIRT</t>
  </si>
  <si>
    <t>FELPA DONNA / LADY SWEATSHIRT LADIES KNITTED LONG</t>
  </si>
  <si>
    <t>UOMO</t>
  </si>
  <si>
    <t>DONNA</t>
  </si>
  <si>
    <t>INTIMO</t>
  </si>
  <si>
    <t>T-SHIRT</t>
  </si>
  <si>
    <t>BOXER</t>
  </si>
  <si>
    <t>FELPA</t>
  </si>
  <si>
    <t>S</t>
  </si>
  <si>
    <t>M</t>
  </si>
  <si>
    <t>L</t>
  </si>
  <si>
    <t>XL</t>
  </si>
  <si>
    <t>XS</t>
  </si>
  <si>
    <t>MAN UNDERWEAR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</si>
</sst>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&quot;\ #,##0.00"/>
    <numFmt numFmtId="165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 applyFill="1"/>
    <xf numFmtId="3" fontId="0" fillId="0" borderId="0" xfId="0" applyNumberFormat="1"/>
    <xf numFmtId="49" fontId="0" fillId="0" borderId="0" xfId="0" applyNumberFormat="1"/>
    <xf numFmtId="4" fontId="0" fillId="0" borderId="0" xfId="0" applyNumberFormat="1"/>
    <xf numFmtId="0" fontId="0" fillId="0" borderId="0" xfId="0" applyAlignment="1">
      <alignment vertical="center"/>
    </xf>
    <xf numFmtId="49" fontId="0" fillId="0" borderId="0" xfId="0" applyNumberForma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9" fontId="2" fillId="0" borderId="0" xfId="0" applyNumberFormat="1" applyFont="1"/>
    <xf numFmtId="165" fontId="0" fillId="0" borderId="0" xfId="0" applyNumberFormat="1"/>
    <xf numFmtId="49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</cellXfs>
  <cellStyles count="2">
    <cellStyle name="Normal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http://www.dedcertosafirenze.com/immagini/8034153743837.JPG" TargetMode="External"/><Relationship Id="rId13" Type="http://schemas.openxmlformats.org/officeDocument/2006/relationships/image" Target="http://www.dedcertosafirenze.com/immagini/8059596438102.JPG" TargetMode="External"/><Relationship Id="rId3" Type="http://schemas.openxmlformats.org/officeDocument/2006/relationships/image" Target="http://www.dedcertosafirenze.com/immagini/8054523475755.JPG" TargetMode="External"/><Relationship Id="rId7" Type="http://schemas.openxmlformats.org/officeDocument/2006/relationships/image" Target="http://www.dedcertosafirenze.com/immagini/8034152522280.JPG" TargetMode="External"/><Relationship Id="rId12" Type="http://schemas.openxmlformats.org/officeDocument/2006/relationships/image" Target="http://www.dedcertosafirenze.com/immagini/8059596437242.JPG" TargetMode="External"/><Relationship Id="rId2" Type="http://schemas.openxmlformats.org/officeDocument/2006/relationships/image" Target="http://www.dedcertosafirenze.com/immagini/8057019237066.JPG" TargetMode="External"/><Relationship Id="rId1" Type="http://schemas.openxmlformats.org/officeDocument/2006/relationships/image" Target="http://www.dedcertosafirenze.com/immagini/8057019236922.JPG" TargetMode="External"/><Relationship Id="rId6" Type="http://schemas.openxmlformats.org/officeDocument/2006/relationships/image" Target="http://www.dedcertosafirenze.com/immagini/8034153999388.JPG" TargetMode="External"/><Relationship Id="rId11" Type="http://schemas.openxmlformats.org/officeDocument/2006/relationships/image" Target="http://www.dedcertosafirenze.com/immagini/8059596437044.JPG" TargetMode="External"/><Relationship Id="rId5" Type="http://schemas.openxmlformats.org/officeDocument/2006/relationships/image" Target="http://www.dedcertosafirenze.com/immagini/8059596425812.JPG" TargetMode="External"/><Relationship Id="rId15" Type="http://schemas.openxmlformats.org/officeDocument/2006/relationships/image" Target="../media/image1.png"/><Relationship Id="rId10" Type="http://schemas.openxmlformats.org/officeDocument/2006/relationships/image" Target="http://www.dedcertosafirenze.com/immagini/8059596431349.JPG" TargetMode="External"/><Relationship Id="rId4" Type="http://schemas.openxmlformats.org/officeDocument/2006/relationships/image" Target="http://www.dedcertosafirenze.com/immagini/8057019237530.JPG" TargetMode="External"/><Relationship Id="rId9" Type="http://schemas.openxmlformats.org/officeDocument/2006/relationships/image" Target="http://www.dedcertosafirenze.com/immagini/8059596431189.JPG" TargetMode="External"/><Relationship Id="rId14" Type="http://schemas.openxmlformats.org/officeDocument/2006/relationships/image" Target="http://www.dedcertosafirenze.com/immagini/8054523491298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</xdr:col>
      <xdr:colOff>0</xdr:colOff>
      <xdr:row>2</xdr:row>
      <xdr:rowOff>981075</xdr:rowOff>
    </xdr:to>
    <xdr:pic>
      <xdr:nvPicPr>
        <xdr:cNvPr id="1025" name="Immagine 2" descr="http://www.dedcertosafirenze.com/immagini/8057019236922.JPG"/>
        <xdr:cNvPicPr>
          <a:picLocks noChangeAspect="1"/>
        </xdr:cNvPicPr>
      </xdr:nvPicPr>
      <xdr:blipFill>
        <a:blip xmlns:r="http://schemas.openxmlformats.org/officeDocument/2006/relationships" r:link="rId1" cstate="print"/>
        <a:srcRect/>
        <a:stretch>
          <a:fillRect/>
        </a:stretch>
      </xdr:blipFill>
      <xdr:spPr bwMode="auto">
        <a:xfrm>
          <a:off x="0" y="809625"/>
          <a:ext cx="114300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3</xdr:row>
      <xdr:rowOff>0</xdr:rowOff>
    </xdr:from>
    <xdr:to>
      <xdr:col>1</xdr:col>
      <xdr:colOff>0</xdr:colOff>
      <xdr:row>3</xdr:row>
      <xdr:rowOff>981075</xdr:rowOff>
    </xdr:to>
    <xdr:pic>
      <xdr:nvPicPr>
        <xdr:cNvPr id="1026" name="Immagine 4" descr="http://www.dedcertosafirenze.com/immagini/8057019236922.JPG"/>
        <xdr:cNvPicPr>
          <a:picLocks noChangeAspect="1"/>
        </xdr:cNvPicPr>
      </xdr:nvPicPr>
      <xdr:blipFill>
        <a:blip xmlns:r="http://schemas.openxmlformats.org/officeDocument/2006/relationships" r:link="rId1" cstate="print"/>
        <a:srcRect/>
        <a:stretch>
          <a:fillRect/>
        </a:stretch>
      </xdr:blipFill>
      <xdr:spPr bwMode="auto">
        <a:xfrm>
          <a:off x="0" y="1952625"/>
          <a:ext cx="1143000" cy="981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4</xdr:row>
      <xdr:rowOff>0</xdr:rowOff>
    </xdr:from>
    <xdr:to>
      <xdr:col>0</xdr:col>
      <xdr:colOff>1057275</xdr:colOff>
      <xdr:row>5</xdr:row>
      <xdr:rowOff>0</xdr:rowOff>
    </xdr:to>
    <xdr:pic>
      <xdr:nvPicPr>
        <xdr:cNvPr id="1027" name="Immagine 6" descr="http://www.dedcertosafirenze.com/immagini/8057019237066.JPG"/>
        <xdr:cNvPicPr>
          <a:picLocks noChangeAspect="1"/>
        </xdr:cNvPicPr>
      </xdr:nvPicPr>
      <xdr:blipFill>
        <a:blip xmlns:r="http://schemas.openxmlformats.org/officeDocument/2006/relationships" r:link="rId2" cstate="print"/>
        <a:srcRect/>
        <a:stretch>
          <a:fillRect/>
        </a:stretch>
      </xdr:blipFill>
      <xdr:spPr bwMode="auto">
        <a:xfrm>
          <a:off x="0" y="3095625"/>
          <a:ext cx="105727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5</xdr:row>
      <xdr:rowOff>0</xdr:rowOff>
    </xdr:from>
    <xdr:to>
      <xdr:col>1</xdr:col>
      <xdr:colOff>0</xdr:colOff>
      <xdr:row>6</xdr:row>
      <xdr:rowOff>0</xdr:rowOff>
    </xdr:to>
    <xdr:pic>
      <xdr:nvPicPr>
        <xdr:cNvPr id="1028" name="Immagine 8" descr="http://www.dedcertosafirenze.com/immagini/8054523475755.JPG"/>
        <xdr:cNvPicPr>
          <a:picLocks noChangeAspect="1"/>
        </xdr:cNvPicPr>
      </xdr:nvPicPr>
      <xdr:blipFill>
        <a:blip xmlns:r="http://schemas.openxmlformats.org/officeDocument/2006/relationships" r:link="rId3" cstate="print"/>
        <a:srcRect/>
        <a:stretch>
          <a:fillRect/>
        </a:stretch>
      </xdr:blipFill>
      <xdr:spPr bwMode="auto">
        <a:xfrm>
          <a:off x="0" y="4238625"/>
          <a:ext cx="1143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6</xdr:row>
      <xdr:rowOff>0</xdr:rowOff>
    </xdr:from>
    <xdr:to>
      <xdr:col>0</xdr:col>
      <xdr:colOff>962025</xdr:colOff>
      <xdr:row>7</xdr:row>
      <xdr:rowOff>0</xdr:rowOff>
    </xdr:to>
    <xdr:pic>
      <xdr:nvPicPr>
        <xdr:cNvPr id="1029" name="Immagine 10" descr="http://www.dedcertosafirenze.com/immagini/8057019237530.JPG"/>
        <xdr:cNvPicPr>
          <a:picLocks noChangeAspect="1"/>
        </xdr:cNvPicPr>
      </xdr:nvPicPr>
      <xdr:blipFill>
        <a:blip xmlns:r="http://schemas.openxmlformats.org/officeDocument/2006/relationships" r:link="rId4" cstate="print"/>
        <a:srcRect/>
        <a:stretch>
          <a:fillRect/>
        </a:stretch>
      </xdr:blipFill>
      <xdr:spPr bwMode="auto">
        <a:xfrm>
          <a:off x="0" y="5381625"/>
          <a:ext cx="9620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0</xdr:col>
      <xdr:colOff>1009650</xdr:colOff>
      <xdr:row>8</xdr:row>
      <xdr:rowOff>0</xdr:rowOff>
    </xdr:to>
    <xdr:pic>
      <xdr:nvPicPr>
        <xdr:cNvPr id="1030" name="Immagine 12" descr="http://www.dedcertosafirenze.com/immagini/8059596425812.JPG"/>
        <xdr:cNvPicPr>
          <a:picLocks noChangeAspect="1"/>
        </xdr:cNvPicPr>
      </xdr:nvPicPr>
      <xdr:blipFill>
        <a:blip xmlns:r="http://schemas.openxmlformats.org/officeDocument/2006/relationships" r:link="rId5" cstate="print"/>
        <a:srcRect/>
        <a:stretch>
          <a:fillRect/>
        </a:stretch>
      </xdr:blipFill>
      <xdr:spPr bwMode="auto">
        <a:xfrm>
          <a:off x="0" y="6524625"/>
          <a:ext cx="10096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8</xdr:row>
      <xdr:rowOff>0</xdr:rowOff>
    </xdr:from>
    <xdr:to>
      <xdr:col>0</xdr:col>
      <xdr:colOff>1000125</xdr:colOff>
      <xdr:row>9</xdr:row>
      <xdr:rowOff>0</xdr:rowOff>
    </xdr:to>
    <xdr:pic>
      <xdr:nvPicPr>
        <xdr:cNvPr id="1031" name="Immagine 14" descr="http://www.dedcertosafirenze.com/immagini/8034153999388.JPG"/>
        <xdr:cNvPicPr>
          <a:picLocks noChangeAspect="1"/>
        </xdr:cNvPicPr>
      </xdr:nvPicPr>
      <xdr:blipFill>
        <a:blip xmlns:r="http://schemas.openxmlformats.org/officeDocument/2006/relationships" r:link="rId6" cstate="print"/>
        <a:srcRect/>
        <a:stretch>
          <a:fillRect/>
        </a:stretch>
      </xdr:blipFill>
      <xdr:spPr bwMode="auto">
        <a:xfrm>
          <a:off x="0" y="7667625"/>
          <a:ext cx="1000125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9</xdr:row>
      <xdr:rowOff>0</xdr:rowOff>
    </xdr:from>
    <xdr:to>
      <xdr:col>1</xdr:col>
      <xdr:colOff>0</xdr:colOff>
      <xdr:row>10</xdr:row>
      <xdr:rowOff>0</xdr:rowOff>
    </xdr:to>
    <xdr:pic>
      <xdr:nvPicPr>
        <xdr:cNvPr id="1032" name="Immagine 16" descr="http://www.dedcertosafirenze.com/immagini/8034152522280.JPG"/>
        <xdr:cNvPicPr>
          <a:picLocks noChangeAspect="1"/>
        </xdr:cNvPicPr>
      </xdr:nvPicPr>
      <xdr:blipFill>
        <a:blip xmlns:r="http://schemas.openxmlformats.org/officeDocument/2006/relationships" r:link="rId7" cstate="print"/>
        <a:srcRect/>
        <a:stretch>
          <a:fillRect/>
        </a:stretch>
      </xdr:blipFill>
      <xdr:spPr bwMode="auto">
        <a:xfrm>
          <a:off x="0" y="8810625"/>
          <a:ext cx="1143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10</xdr:row>
      <xdr:rowOff>0</xdr:rowOff>
    </xdr:from>
    <xdr:to>
      <xdr:col>1</xdr:col>
      <xdr:colOff>0</xdr:colOff>
      <xdr:row>11</xdr:row>
      <xdr:rowOff>0</xdr:rowOff>
    </xdr:to>
    <xdr:pic>
      <xdr:nvPicPr>
        <xdr:cNvPr id="1033" name="Immagine 18" descr="http://www.dedcertosafirenze.com/immagini/8034153743837.JPG"/>
        <xdr:cNvPicPr>
          <a:picLocks noChangeAspect="1"/>
        </xdr:cNvPicPr>
      </xdr:nvPicPr>
      <xdr:blipFill>
        <a:blip xmlns:r="http://schemas.openxmlformats.org/officeDocument/2006/relationships" r:link="rId8" cstate="print"/>
        <a:srcRect/>
        <a:stretch>
          <a:fillRect/>
        </a:stretch>
      </xdr:blipFill>
      <xdr:spPr bwMode="auto">
        <a:xfrm>
          <a:off x="0" y="9953625"/>
          <a:ext cx="114300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11</xdr:row>
      <xdr:rowOff>0</xdr:rowOff>
    </xdr:from>
    <xdr:to>
      <xdr:col>1</xdr:col>
      <xdr:colOff>0</xdr:colOff>
      <xdr:row>11</xdr:row>
      <xdr:rowOff>790575</xdr:rowOff>
    </xdr:to>
    <xdr:pic>
      <xdr:nvPicPr>
        <xdr:cNvPr id="1034" name="Immagine 20" descr="http://www.dedcertosafirenze.com/immagini/8059596431189.JPG"/>
        <xdr:cNvPicPr>
          <a:picLocks noChangeAspect="1"/>
        </xdr:cNvPicPr>
      </xdr:nvPicPr>
      <xdr:blipFill>
        <a:blip xmlns:r="http://schemas.openxmlformats.org/officeDocument/2006/relationships" r:link="rId9" cstate="print"/>
        <a:srcRect/>
        <a:stretch>
          <a:fillRect/>
        </a:stretch>
      </xdr:blipFill>
      <xdr:spPr bwMode="auto">
        <a:xfrm>
          <a:off x="0" y="11096625"/>
          <a:ext cx="114300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12</xdr:row>
      <xdr:rowOff>0</xdr:rowOff>
    </xdr:from>
    <xdr:to>
      <xdr:col>1</xdr:col>
      <xdr:colOff>0</xdr:colOff>
      <xdr:row>12</xdr:row>
      <xdr:rowOff>857250</xdr:rowOff>
    </xdr:to>
    <xdr:pic>
      <xdr:nvPicPr>
        <xdr:cNvPr id="1035" name="Immagine 22" descr="http://www.dedcertosafirenze.com/immagini/8059596431349.JPG"/>
        <xdr:cNvPicPr>
          <a:picLocks noChangeAspect="1"/>
        </xdr:cNvPicPr>
      </xdr:nvPicPr>
      <xdr:blipFill>
        <a:blip xmlns:r="http://schemas.openxmlformats.org/officeDocument/2006/relationships" r:link="rId10" cstate="print"/>
        <a:srcRect/>
        <a:stretch>
          <a:fillRect/>
        </a:stretch>
      </xdr:blipFill>
      <xdr:spPr bwMode="auto">
        <a:xfrm>
          <a:off x="0" y="12239625"/>
          <a:ext cx="1143000" cy="857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13</xdr:row>
      <xdr:rowOff>0</xdr:rowOff>
    </xdr:from>
    <xdr:to>
      <xdr:col>0</xdr:col>
      <xdr:colOff>857250</xdr:colOff>
      <xdr:row>14</xdr:row>
      <xdr:rowOff>0</xdr:rowOff>
    </xdr:to>
    <xdr:pic>
      <xdr:nvPicPr>
        <xdr:cNvPr id="1036" name="Immagine 24" descr="http://www.dedcertosafirenze.com/immagini/8059596437044.JPG"/>
        <xdr:cNvPicPr>
          <a:picLocks noChangeAspect="1"/>
        </xdr:cNvPicPr>
      </xdr:nvPicPr>
      <xdr:blipFill>
        <a:blip xmlns:r="http://schemas.openxmlformats.org/officeDocument/2006/relationships" r:link="rId11" cstate="print"/>
        <a:srcRect/>
        <a:stretch>
          <a:fillRect/>
        </a:stretch>
      </xdr:blipFill>
      <xdr:spPr bwMode="auto">
        <a:xfrm>
          <a:off x="0" y="13382625"/>
          <a:ext cx="8572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</xdr:row>
      <xdr:rowOff>0</xdr:rowOff>
    </xdr:from>
    <xdr:to>
      <xdr:col>1</xdr:col>
      <xdr:colOff>0</xdr:colOff>
      <xdr:row>14</xdr:row>
      <xdr:rowOff>1133475</xdr:rowOff>
    </xdr:to>
    <xdr:pic>
      <xdr:nvPicPr>
        <xdr:cNvPr id="1037" name="Immagine 26" descr="http://www.dedcertosafirenze.com/immagini/8059596437242.JPG"/>
        <xdr:cNvPicPr>
          <a:picLocks noChangeAspect="1"/>
        </xdr:cNvPicPr>
      </xdr:nvPicPr>
      <xdr:blipFill>
        <a:blip xmlns:r="http://schemas.openxmlformats.org/officeDocument/2006/relationships" r:link="rId12" cstate="print"/>
        <a:srcRect/>
        <a:stretch>
          <a:fillRect/>
        </a:stretch>
      </xdr:blipFill>
      <xdr:spPr bwMode="auto">
        <a:xfrm>
          <a:off x="0" y="14525625"/>
          <a:ext cx="11430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15</xdr:row>
      <xdr:rowOff>0</xdr:rowOff>
    </xdr:from>
    <xdr:to>
      <xdr:col>1</xdr:col>
      <xdr:colOff>0</xdr:colOff>
      <xdr:row>15</xdr:row>
      <xdr:rowOff>971550</xdr:rowOff>
    </xdr:to>
    <xdr:pic>
      <xdr:nvPicPr>
        <xdr:cNvPr id="1038" name="Immagine 28" descr="http://www.dedcertosafirenze.com/immagini/8059596438102.JPG"/>
        <xdr:cNvPicPr>
          <a:picLocks noChangeAspect="1"/>
        </xdr:cNvPicPr>
      </xdr:nvPicPr>
      <xdr:blipFill>
        <a:blip xmlns:r="http://schemas.openxmlformats.org/officeDocument/2006/relationships" r:link="rId13" cstate="print"/>
        <a:srcRect/>
        <a:stretch>
          <a:fillRect/>
        </a:stretch>
      </xdr:blipFill>
      <xdr:spPr bwMode="auto">
        <a:xfrm>
          <a:off x="0" y="15668625"/>
          <a:ext cx="1143000" cy="971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16</xdr:row>
      <xdr:rowOff>0</xdr:rowOff>
    </xdr:from>
    <xdr:to>
      <xdr:col>0</xdr:col>
      <xdr:colOff>857250</xdr:colOff>
      <xdr:row>17</xdr:row>
      <xdr:rowOff>0</xdr:rowOff>
    </xdr:to>
    <xdr:pic>
      <xdr:nvPicPr>
        <xdr:cNvPr id="1039" name="Immagine 66" descr="http://www.dedcertosafirenze.com/immagini/8054523491298.JPG"/>
        <xdr:cNvPicPr>
          <a:picLocks noChangeAspect="1"/>
        </xdr:cNvPicPr>
      </xdr:nvPicPr>
      <xdr:blipFill>
        <a:blip xmlns:r="http://schemas.openxmlformats.org/officeDocument/2006/relationships" r:link="rId14" cstate="print"/>
        <a:srcRect/>
        <a:stretch>
          <a:fillRect/>
        </a:stretch>
      </xdr:blipFill>
      <xdr:spPr bwMode="auto">
        <a:xfrm>
          <a:off x="0" y="16811625"/>
          <a:ext cx="8572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17</xdr:row>
      <xdr:rowOff>0</xdr:rowOff>
    </xdr:from>
    <xdr:to>
      <xdr:col>0</xdr:col>
      <xdr:colOff>857250</xdr:colOff>
      <xdr:row>18</xdr:row>
      <xdr:rowOff>0</xdr:rowOff>
    </xdr:to>
    <xdr:pic>
      <xdr:nvPicPr>
        <xdr:cNvPr id="1040" name="Immagine 68" descr="http://www.dedcertosafirenze.com/immagini/8054523491298.JPG"/>
        <xdr:cNvPicPr>
          <a:picLocks noChangeAspect="1"/>
        </xdr:cNvPicPr>
      </xdr:nvPicPr>
      <xdr:blipFill>
        <a:blip xmlns:r="http://schemas.openxmlformats.org/officeDocument/2006/relationships" r:link="rId14" cstate="print"/>
        <a:srcRect/>
        <a:stretch>
          <a:fillRect/>
        </a:stretch>
      </xdr:blipFill>
      <xdr:spPr bwMode="auto">
        <a:xfrm>
          <a:off x="0" y="17954625"/>
          <a:ext cx="857250" cy="1143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1085850</xdr:colOff>
      <xdr:row>0</xdr:row>
      <xdr:rowOff>428625</xdr:rowOff>
    </xdr:to>
    <xdr:pic>
      <xdr:nvPicPr>
        <xdr:cNvPr id="1041" name="Immagine 487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0" y="0"/>
          <a:ext cx="3171825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9"/>
  <sheetViews>
    <sheetView tabSelected="1" workbookViewId="0">
      <selection activeCell="H5" sqref="H5"/>
    </sheetView>
  </sheetViews>
  <sheetFormatPr defaultColWidth="8.85546875" defaultRowHeight="15" x14ac:dyDescent="0.25"/>
  <cols>
    <col min="1" max="1" width="17.140625" style="3" customWidth="1"/>
    <col min="2" max="2" width="14.140625" style="3" customWidth="1"/>
    <col min="3" max="3" width="17.42578125" style="3" bestFit="1" customWidth="1"/>
    <col min="4" max="5" width="8.42578125" style="3" bestFit="1" customWidth="1"/>
    <col min="6" max="6" width="6.85546875" style="3" bestFit="1" customWidth="1"/>
    <col min="7" max="7" width="35.28515625" style="3" customWidth="1"/>
    <col min="8" max="8" width="67.42578125" style="3" bestFit="1" customWidth="1"/>
    <col min="9" max="9" width="7.85546875" style="3" bestFit="1" customWidth="1"/>
    <col min="10" max="10" width="20.42578125" style="3" bestFit="1" customWidth="1"/>
    <col min="11" max="11" width="14.28515625" style="3" bestFit="1" customWidth="1"/>
    <col min="12" max="12" width="4.42578125" style="3" bestFit="1" customWidth="1"/>
    <col min="13" max="13" width="5.42578125" style="2" bestFit="1" customWidth="1"/>
    <col min="14" max="14" width="12.28515625" style="4" bestFit="1" customWidth="1"/>
  </cols>
  <sheetData>
    <row r="1" spans="1:14" ht="36.75" customHeight="1" x14ac:dyDescent="0.3">
      <c r="F1" s="9" t="s">
        <v>90</v>
      </c>
    </row>
    <row r="2" spans="1:14" s="1" customFormat="1" ht="27" customHeight="1" x14ac:dyDescent="0.25">
      <c r="A2" s="11" t="s">
        <v>8</v>
      </c>
      <c r="B2" s="11" t="s">
        <v>10</v>
      </c>
      <c r="C2" s="11" t="s">
        <v>2</v>
      </c>
      <c r="D2" s="11" t="s">
        <v>3</v>
      </c>
      <c r="E2" s="11" t="s">
        <v>4</v>
      </c>
      <c r="F2" s="11" t="s">
        <v>5</v>
      </c>
      <c r="G2" s="11" t="s">
        <v>6</v>
      </c>
      <c r="H2" s="11" t="s">
        <v>7</v>
      </c>
      <c r="I2" s="11" t="s">
        <v>0</v>
      </c>
      <c r="J2" s="11" t="s">
        <v>1</v>
      </c>
      <c r="K2" s="11" t="s">
        <v>9</v>
      </c>
      <c r="L2" s="11" t="s">
        <v>11</v>
      </c>
      <c r="M2" s="12" t="s">
        <v>12</v>
      </c>
      <c r="N2" s="13" t="s">
        <v>13</v>
      </c>
    </row>
    <row r="3" spans="1:14" s="5" customFormat="1" ht="90" customHeight="1" x14ac:dyDescent="0.25">
      <c r="A3" s="14"/>
      <c r="B3" s="14" t="s">
        <v>14</v>
      </c>
      <c r="C3" s="14" t="s">
        <v>30</v>
      </c>
      <c r="D3" s="14" t="s">
        <v>31</v>
      </c>
      <c r="E3" s="14" t="s">
        <v>41</v>
      </c>
      <c r="F3" s="14" t="s">
        <v>49</v>
      </c>
      <c r="G3" s="14" t="s">
        <v>60</v>
      </c>
      <c r="H3" s="14" t="s">
        <v>71</v>
      </c>
      <c r="I3" s="14" t="s">
        <v>79</v>
      </c>
      <c r="J3" s="14" t="s">
        <v>81</v>
      </c>
      <c r="K3" s="14" t="s">
        <v>82</v>
      </c>
      <c r="L3" s="14" t="s">
        <v>85</v>
      </c>
      <c r="M3" s="15">
        <v>2</v>
      </c>
      <c r="N3" s="16">
        <v>51</v>
      </c>
    </row>
    <row r="4" spans="1:14" s="5" customFormat="1" ht="90" customHeight="1" x14ac:dyDescent="0.25">
      <c r="A4" s="14"/>
      <c r="B4" s="14" t="s">
        <v>15</v>
      </c>
      <c r="C4" s="14" t="s">
        <v>30</v>
      </c>
      <c r="D4" s="14" t="s">
        <v>31</v>
      </c>
      <c r="E4" s="14" t="s">
        <v>41</v>
      </c>
      <c r="F4" s="14" t="s">
        <v>49</v>
      </c>
      <c r="G4" s="14" t="s">
        <v>60</v>
      </c>
      <c r="H4" s="14" t="s">
        <v>71</v>
      </c>
      <c r="I4" s="14" t="s">
        <v>79</v>
      </c>
      <c r="J4" s="14" t="s">
        <v>81</v>
      </c>
      <c r="K4" s="14" t="s">
        <v>82</v>
      </c>
      <c r="L4" s="14" t="s">
        <v>86</v>
      </c>
      <c r="M4" s="15">
        <v>1</v>
      </c>
      <c r="N4" s="16">
        <v>51</v>
      </c>
    </row>
    <row r="5" spans="1:14" s="5" customFormat="1" ht="90" customHeight="1" x14ac:dyDescent="0.25">
      <c r="A5" s="14"/>
      <c r="B5" s="14" t="s">
        <v>16</v>
      </c>
      <c r="C5" s="14" t="s">
        <v>30</v>
      </c>
      <c r="D5" s="14" t="s">
        <v>31</v>
      </c>
      <c r="E5" s="14" t="s">
        <v>41</v>
      </c>
      <c r="F5" s="14" t="s">
        <v>50</v>
      </c>
      <c r="G5" s="14" t="s">
        <v>61</v>
      </c>
      <c r="H5" s="14" t="s">
        <v>71</v>
      </c>
      <c r="I5" s="14" t="s">
        <v>79</v>
      </c>
      <c r="J5" s="14" t="s">
        <v>81</v>
      </c>
      <c r="K5" s="14" t="s">
        <v>82</v>
      </c>
      <c r="L5" s="14" t="s">
        <v>87</v>
      </c>
      <c r="M5" s="15">
        <v>1</v>
      </c>
      <c r="N5" s="16">
        <v>51</v>
      </c>
    </row>
    <row r="6" spans="1:14" s="5" customFormat="1" ht="90" customHeight="1" x14ac:dyDescent="0.25">
      <c r="A6" s="14"/>
      <c r="B6" s="14" t="s">
        <v>17</v>
      </c>
      <c r="C6" s="14" t="s">
        <v>30</v>
      </c>
      <c r="D6" s="14" t="s">
        <v>32</v>
      </c>
      <c r="E6" s="14" t="s">
        <v>42</v>
      </c>
      <c r="F6" s="14" t="s">
        <v>51</v>
      </c>
      <c r="G6" s="14" t="s">
        <v>62</v>
      </c>
      <c r="H6" s="14" t="s">
        <v>72</v>
      </c>
      <c r="I6" s="14" t="s">
        <v>79</v>
      </c>
      <c r="J6" s="14" t="s">
        <v>81</v>
      </c>
      <c r="K6" s="14" t="s">
        <v>83</v>
      </c>
      <c r="L6" s="14" t="s">
        <v>85</v>
      </c>
      <c r="M6" s="15">
        <v>1</v>
      </c>
      <c r="N6" s="16">
        <v>41</v>
      </c>
    </row>
    <row r="7" spans="1:14" s="5" customFormat="1" ht="90" customHeight="1" x14ac:dyDescent="0.25">
      <c r="A7" s="14"/>
      <c r="B7" s="14" t="s">
        <v>18</v>
      </c>
      <c r="C7" s="14" t="s">
        <v>30</v>
      </c>
      <c r="D7" s="14" t="s">
        <v>33</v>
      </c>
      <c r="E7" s="14" t="s">
        <v>43</v>
      </c>
      <c r="F7" s="14" t="s">
        <v>49</v>
      </c>
      <c r="G7" s="14" t="s">
        <v>60</v>
      </c>
      <c r="H7" s="14" t="s">
        <v>71</v>
      </c>
      <c r="I7" s="14" t="s">
        <v>79</v>
      </c>
      <c r="J7" s="14" t="s">
        <v>81</v>
      </c>
      <c r="K7" s="14" t="s">
        <v>82</v>
      </c>
      <c r="L7" s="14" t="s">
        <v>88</v>
      </c>
      <c r="M7" s="15">
        <v>1</v>
      </c>
      <c r="N7" s="16">
        <v>51</v>
      </c>
    </row>
    <row r="8" spans="1:14" s="5" customFormat="1" ht="90" customHeight="1" x14ac:dyDescent="0.25">
      <c r="A8" s="14"/>
      <c r="B8" s="14" t="s">
        <v>19</v>
      </c>
      <c r="C8" s="14" t="s">
        <v>30</v>
      </c>
      <c r="D8" s="14" t="s">
        <v>34</v>
      </c>
      <c r="E8" s="14" t="s">
        <v>44</v>
      </c>
      <c r="F8" s="14" t="s">
        <v>52</v>
      </c>
      <c r="G8" s="14" t="s">
        <v>63</v>
      </c>
      <c r="H8" s="14" t="s">
        <v>73</v>
      </c>
      <c r="I8" s="14" t="s">
        <v>79</v>
      </c>
      <c r="J8" s="14" t="s">
        <v>81</v>
      </c>
      <c r="K8" s="14" t="s">
        <v>83</v>
      </c>
      <c r="L8" s="14" t="s">
        <v>85</v>
      </c>
      <c r="M8" s="15">
        <v>2</v>
      </c>
      <c r="N8" s="16">
        <v>65</v>
      </c>
    </row>
    <row r="9" spans="1:14" s="5" customFormat="1" ht="90" customHeight="1" x14ac:dyDescent="0.25">
      <c r="A9" s="14"/>
      <c r="B9" s="14" t="s">
        <v>20</v>
      </c>
      <c r="C9" s="14" t="s">
        <v>30</v>
      </c>
      <c r="D9" s="14" t="s">
        <v>34</v>
      </c>
      <c r="E9" s="14" t="s">
        <v>45</v>
      </c>
      <c r="F9" s="14" t="s">
        <v>53</v>
      </c>
      <c r="G9" s="14" t="s">
        <v>64</v>
      </c>
      <c r="H9" s="14" t="s">
        <v>74</v>
      </c>
      <c r="I9" s="14" t="s">
        <v>79</v>
      </c>
      <c r="J9" s="14" t="s">
        <v>81</v>
      </c>
      <c r="K9" s="14" t="s">
        <v>83</v>
      </c>
      <c r="L9" s="14" t="s">
        <v>86</v>
      </c>
      <c r="M9" s="15">
        <v>1</v>
      </c>
      <c r="N9" s="16">
        <v>42</v>
      </c>
    </row>
    <row r="10" spans="1:14" s="5" customFormat="1" ht="90" customHeight="1" x14ac:dyDescent="0.25">
      <c r="A10" s="14"/>
      <c r="B10" s="14" t="s">
        <v>21</v>
      </c>
      <c r="C10" s="14" t="s">
        <v>30</v>
      </c>
      <c r="D10" s="14" t="s">
        <v>34</v>
      </c>
      <c r="E10" s="14" t="s">
        <v>45</v>
      </c>
      <c r="F10" s="14" t="s">
        <v>54</v>
      </c>
      <c r="G10" s="14" t="s">
        <v>65</v>
      </c>
      <c r="H10" s="14" t="s">
        <v>74</v>
      </c>
      <c r="I10" s="14" t="s">
        <v>79</v>
      </c>
      <c r="J10" s="14" t="s">
        <v>81</v>
      </c>
      <c r="K10" s="14" t="s">
        <v>83</v>
      </c>
      <c r="L10" s="14" t="s">
        <v>85</v>
      </c>
      <c r="M10" s="15">
        <v>35</v>
      </c>
      <c r="N10" s="16">
        <v>42</v>
      </c>
    </row>
    <row r="11" spans="1:14" s="5" customFormat="1" ht="90" customHeight="1" x14ac:dyDescent="0.25">
      <c r="A11" s="14"/>
      <c r="B11" s="14" t="s">
        <v>22</v>
      </c>
      <c r="C11" s="14" t="s">
        <v>30</v>
      </c>
      <c r="D11" s="14" t="s">
        <v>35</v>
      </c>
      <c r="E11" s="14" t="s">
        <v>45</v>
      </c>
      <c r="F11" s="14" t="s">
        <v>54</v>
      </c>
      <c r="G11" s="14" t="s">
        <v>65</v>
      </c>
      <c r="H11" s="14" t="s">
        <v>75</v>
      </c>
      <c r="I11" s="14" t="s">
        <v>79</v>
      </c>
      <c r="J11" s="14" t="s">
        <v>81</v>
      </c>
      <c r="K11" s="14" t="s">
        <v>82</v>
      </c>
      <c r="L11" s="14" t="s">
        <v>85</v>
      </c>
      <c r="M11" s="15">
        <v>4</v>
      </c>
      <c r="N11" s="16">
        <v>56</v>
      </c>
    </row>
    <row r="12" spans="1:14" s="5" customFormat="1" ht="90" customHeight="1" x14ac:dyDescent="0.25">
      <c r="A12" s="14"/>
      <c r="B12" s="14" t="s">
        <v>23</v>
      </c>
      <c r="C12" s="14" t="s">
        <v>30</v>
      </c>
      <c r="D12" s="14" t="s">
        <v>36</v>
      </c>
      <c r="E12" s="14" t="s">
        <v>42</v>
      </c>
      <c r="F12" s="14" t="s">
        <v>55</v>
      </c>
      <c r="G12" s="14" t="s">
        <v>66</v>
      </c>
      <c r="H12" s="14" t="s">
        <v>76</v>
      </c>
      <c r="I12" s="14" t="s">
        <v>79</v>
      </c>
      <c r="J12" s="14" t="s">
        <v>81</v>
      </c>
      <c r="K12" s="14" t="s">
        <v>83</v>
      </c>
      <c r="L12" s="14" t="s">
        <v>85</v>
      </c>
      <c r="M12" s="15">
        <v>2</v>
      </c>
      <c r="N12" s="16">
        <v>38</v>
      </c>
    </row>
    <row r="13" spans="1:14" s="5" customFormat="1" ht="90" customHeight="1" x14ac:dyDescent="0.25">
      <c r="A13" s="14"/>
      <c r="B13" s="14" t="s">
        <v>24</v>
      </c>
      <c r="C13" s="14" t="s">
        <v>30</v>
      </c>
      <c r="D13" s="14" t="s">
        <v>36</v>
      </c>
      <c r="E13" s="14" t="s">
        <v>42</v>
      </c>
      <c r="F13" s="14" t="s">
        <v>56</v>
      </c>
      <c r="G13" s="14" t="s">
        <v>67</v>
      </c>
      <c r="H13" s="14" t="s">
        <v>76</v>
      </c>
      <c r="I13" s="14" t="s">
        <v>79</v>
      </c>
      <c r="J13" s="14" t="s">
        <v>81</v>
      </c>
      <c r="K13" s="14" t="s">
        <v>83</v>
      </c>
      <c r="L13" s="14" t="s">
        <v>85</v>
      </c>
      <c r="M13" s="15">
        <v>2</v>
      </c>
      <c r="N13" s="16">
        <v>38</v>
      </c>
    </row>
    <row r="14" spans="1:14" s="5" customFormat="1" ht="90" customHeight="1" x14ac:dyDescent="0.25">
      <c r="A14" s="14"/>
      <c r="B14" s="14" t="s">
        <v>25</v>
      </c>
      <c r="C14" s="14" t="s">
        <v>30</v>
      </c>
      <c r="D14" s="14" t="s">
        <v>37</v>
      </c>
      <c r="E14" s="14" t="s">
        <v>46</v>
      </c>
      <c r="F14" s="14" t="s">
        <v>57</v>
      </c>
      <c r="G14" s="14" t="s">
        <v>68</v>
      </c>
      <c r="H14" s="14" t="s">
        <v>77</v>
      </c>
      <c r="I14" s="14" t="s">
        <v>79</v>
      </c>
      <c r="J14" s="14" t="s">
        <v>81</v>
      </c>
      <c r="K14" s="14" t="s">
        <v>82</v>
      </c>
      <c r="L14" s="14" t="s">
        <v>86</v>
      </c>
      <c r="M14" s="15">
        <v>1</v>
      </c>
      <c r="N14" s="16">
        <v>65</v>
      </c>
    </row>
    <row r="15" spans="1:14" s="5" customFormat="1" ht="90" customHeight="1" x14ac:dyDescent="0.25">
      <c r="A15" s="14"/>
      <c r="B15" s="14" t="s">
        <v>26</v>
      </c>
      <c r="C15" s="14" t="s">
        <v>30</v>
      </c>
      <c r="D15" s="14" t="s">
        <v>38</v>
      </c>
      <c r="E15" s="14" t="s">
        <v>47</v>
      </c>
      <c r="F15" s="14" t="s">
        <v>58</v>
      </c>
      <c r="G15" s="14" t="s">
        <v>69</v>
      </c>
      <c r="H15" s="14" t="s">
        <v>77</v>
      </c>
      <c r="I15" s="14" t="s">
        <v>79</v>
      </c>
      <c r="J15" s="14" t="s">
        <v>81</v>
      </c>
      <c r="K15" s="14" t="s">
        <v>82</v>
      </c>
      <c r="L15" s="14" t="s">
        <v>86</v>
      </c>
      <c r="M15" s="15">
        <v>1</v>
      </c>
      <c r="N15" s="16">
        <v>57</v>
      </c>
    </row>
    <row r="16" spans="1:14" s="5" customFormat="1" ht="90" customHeight="1" x14ac:dyDescent="0.25">
      <c r="A16" s="14"/>
      <c r="B16" s="14" t="s">
        <v>27</v>
      </c>
      <c r="C16" s="14" t="s">
        <v>30</v>
      </c>
      <c r="D16" s="14" t="s">
        <v>39</v>
      </c>
      <c r="E16" s="14" t="s">
        <v>46</v>
      </c>
      <c r="F16" s="14" t="s">
        <v>57</v>
      </c>
      <c r="G16" s="14" t="s">
        <v>68</v>
      </c>
      <c r="H16" s="14" t="s">
        <v>72</v>
      </c>
      <c r="I16" s="14" t="s">
        <v>79</v>
      </c>
      <c r="J16" s="14" t="s">
        <v>81</v>
      </c>
      <c r="K16" s="14" t="s">
        <v>83</v>
      </c>
      <c r="L16" s="14" t="s">
        <v>88</v>
      </c>
      <c r="M16" s="15">
        <v>1</v>
      </c>
      <c r="N16" s="16">
        <v>46</v>
      </c>
    </row>
    <row r="17" spans="1:16" s="5" customFormat="1" ht="90" customHeight="1" x14ac:dyDescent="0.25">
      <c r="A17" s="14"/>
      <c r="B17" s="14" t="s">
        <v>28</v>
      </c>
      <c r="C17" s="14" t="s">
        <v>30</v>
      </c>
      <c r="D17" s="14" t="s">
        <v>40</v>
      </c>
      <c r="E17" s="14" t="s">
        <v>48</v>
      </c>
      <c r="F17" s="14" t="s">
        <v>59</v>
      </c>
      <c r="G17" s="14" t="s">
        <v>70</v>
      </c>
      <c r="H17" s="14" t="s">
        <v>78</v>
      </c>
      <c r="I17" s="14" t="s">
        <v>80</v>
      </c>
      <c r="J17" s="14" t="s">
        <v>81</v>
      </c>
      <c r="K17" s="14" t="s">
        <v>84</v>
      </c>
      <c r="L17" s="14" t="s">
        <v>89</v>
      </c>
      <c r="M17" s="15">
        <v>1</v>
      </c>
      <c r="N17" s="16">
        <v>111</v>
      </c>
    </row>
    <row r="18" spans="1:16" s="5" customFormat="1" ht="90" customHeight="1" x14ac:dyDescent="0.25">
      <c r="A18" s="14"/>
      <c r="B18" s="14" t="s">
        <v>29</v>
      </c>
      <c r="C18" s="14" t="s">
        <v>30</v>
      </c>
      <c r="D18" s="14" t="s">
        <v>40</v>
      </c>
      <c r="E18" s="14" t="s">
        <v>48</v>
      </c>
      <c r="F18" s="14" t="s">
        <v>59</v>
      </c>
      <c r="G18" s="14" t="s">
        <v>70</v>
      </c>
      <c r="H18" s="14" t="s">
        <v>78</v>
      </c>
      <c r="I18" s="14" t="s">
        <v>80</v>
      </c>
      <c r="J18" s="14" t="s">
        <v>81</v>
      </c>
      <c r="K18" s="14" t="s">
        <v>84</v>
      </c>
      <c r="L18" s="14" t="s">
        <v>88</v>
      </c>
      <c r="M18" s="15">
        <v>1</v>
      </c>
      <c r="N18" s="16">
        <v>111</v>
      </c>
    </row>
    <row r="19" spans="1:16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7">
        <f>SUM(M3:M18)</f>
        <v>57</v>
      </c>
      <c r="N19" s="8"/>
      <c r="O19" s="10"/>
      <c r="P19" s="10"/>
    </row>
  </sheetData>
  <autoFilter ref="A2:N19"/>
  <phoneticPr fontId="0" type="noConversion"/>
  <pageMargins left="0.31496062992125984" right="0.31496062992125984" top="0.35433070866141736" bottom="0.35433070866141736" header="0.31496062992125984" footer="0.31496062992125984"/>
  <pageSetup paperSize="8" scale="4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lastPrinted>2021-01-12T13:32:25Z</cp:lastPrinted>
  <dcterms:created xsi:type="dcterms:W3CDTF">2016-01-26T17:18:08Z</dcterms:created>
  <dcterms:modified xsi:type="dcterms:W3CDTF">2021-01-27T12:41:54Z</dcterms:modified>
  <cp:category/>
</cp:coreProperties>
</file>